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<sst xmlns="http://schemas.openxmlformats.org/spreadsheetml/2006/main" count="18" uniqueCount="15">
  <si>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2017年“三公”经费支出情况表(财政拨款）</t>
  </si>
  <si>
    <t>单位：万元</t>
  </si>
  <si>
    <t>项目名称</t>
  </si>
  <si>
    <t>“三公经费”支出</t>
  </si>
  <si>
    <t>公务用车购置及运行维护费支出</t>
  </si>
  <si>
    <t>合计</t>
  </si>
  <si>
    <t>公务用车运行维护费</t>
  </si>
  <si>
    <t>公务用车购置</t>
  </si>
  <si>
    <t>公务接待费</t>
  </si>
  <si>
    <t>因公出国（境）费用</t>
  </si>
  <si>
    <t>2017年</t>
  </si>
  <si>
    <t>阿合奇县</t>
  </si>
  <si>
    <t>2016年</t>
  </si>
  <si>
    <t>同比2016年增减额</t>
  </si>
  <si>
    <t>同比2016年增减比例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</si>
</sst>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9" xfId="0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/>
    </xf>
    <xf numFmtId="10" fontId="21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SheetLayoutView="100" workbookViewId="0" topLeftCell="A1">
      <selection activeCell="E14" sqref="E14"/>
    </sheetView>
  </sheetViews>
  <sheetFormatPr defaultColWidth="9.00390625" defaultRowHeight="14.25"/>
  <cols>
    <col min="1" max="1" width="19.625" style="1" customWidth="1"/>
    <col min="2" max="2" width="8.50390625" style="1" customWidth="1"/>
    <col min="3" max="3" width="15.625" style="1" customWidth="1"/>
    <col min="4" max="4" width="16.875" style="1" customWidth="1"/>
    <col min="5" max="5" width="21.875" style="1" customWidth="1"/>
    <col min="6" max="7" width="15.625" style="1" customWidth="1"/>
    <col min="8" max="8" width="23.25390625" style="1" customWidth="1"/>
    <col min="9" max="9" width="15.625" style="1" customWidth="1"/>
    <col min="10" max="16384" width="9.00390625" style="1" customWidth="1"/>
  </cols>
  <sheetData>
    <row r="1" spans="1:8" s="1" customFormat="1" ht="39.75" customHeight="1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24.75" customHeight="1">
      <c r="H2" s="4" t="s">
        <v>1</v>
      </c>
    </row>
    <row r="3" spans="1:8" s="2" customFormat="1" ht="24.75" customHeight="1">
      <c r="A3" s="5" t="s">
        <v>2</v>
      </c>
      <c r="B3" s="5"/>
      <c r="C3" s="5" t="s">
        <v>3</v>
      </c>
      <c r="D3" s="5" t="s">
        <v>4</v>
      </c>
      <c r="E3" s="5"/>
      <c r="F3" s="5"/>
      <c r="G3" s="5"/>
      <c r="H3" s="5"/>
    </row>
    <row r="4" spans="1:8" s="2" customFormat="1" ht="24.75" customHeight="1">
      <c r="A4" s="5"/>
      <c r="B4" s="5"/>
      <c r="C4" s="5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</row>
    <row r="5" spans="1:8" s="2" customFormat="1" ht="24.75" customHeight="1">
      <c r="A5" s="5" t="s">
        <v>10</v>
      </c>
      <c r="B5" s="5" t="s">
        <v>11</v>
      </c>
      <c r="C5" s="6">
        <f>D5+G5+H5</f>
        <v>1603</v>
      </c>
      <c r="D5" s="6">
        <f>E5+F5</f>
        <v>1027</v>
      </c>
      <c r="E5" s="6">
        <v>639</v>
      </c>
      <c r="F5" s="5">
        <v>388</v>
      </c>
      <c r="G5" s="6">
        <v>576</v>
      </c>
      <c r="H5" s="5">
        <v>0</v>
      </c>
    </row>
    <row r="6" spans="1:8" s="2" customFormat="1" ht="24.75" customHeight="1">
      <c r="A6" s="5" t="s">
        <v>12</v>
      </c>
      <c r="B6" s="5" t="s">
        <v>11</v>
      </c>
      <c r="C6" s="6">
        <f>D6+G6+H6</f>
        <v>1399</v>
      </c>
      <c r="D6" s="6">
        <f>E6+F6</f>
        <v>742</v>
      </c>
      <c r="E6" s="6">
        <v>691</v>
      </c>
      <c r="F6" s="5">
        <v>51</v>
      </c>
      <c r="G6" s="6">
        <v>657</v>
      </c>
      <c r="H6" s="5">
        <v>0</v>
      </c>
    </row>
    <row r="7" spans="1:8" s="2" customFormat="1" ht="24.75" customHeight="1">
      <c r="A7" s="5" t="s">
        <v>13</v>
      </c>
      <c r="B7" s="5" t="s">
        <v>11</v>
      </c>
      <c r="C7" s="5">
        <f aca="true" t="shared" si="0" ref="C7:G7">C5-C6</f>
        <v>204</v>
      </c>
      <c r="D7" s="5">
        <f t="shared" si="0"/>
        <v>285</v>
      </c>
      <c r="E7" s="5">
        <f t="shared" si="0"/>
        <v>-52</v>
      </c>
      <c r="F7" s="5">
        <f t="shared" si="0"/>
        <v>337</v>
      </c>
      <c r="G7" s="5">
        <f t="shared" si="0"/>
        <v>-81</v>
      </c>
      <c r="H7" s="5">
        <v>0</v>
      </c>
    </row>
    <row r="8" spans="1:8" s="2" customFormat="1" ht="24.75" customHeight="1">
      <c r="A8" s="5" t="s">
        <v>14</v>
      </c>
      <c r="B8" s="5" t="s">
        <v>11</v>
      </c>
      <c r="C8" s="7">
        <f aca="true" t="shared" si="1" ref="C8:G8">C7/C6</f>
        <v>0.14581844174410294</v>
      </c>
      <c r="D8" s="7">
        <f t="shared" si="1"/>
        <v>0.38409703504043125</v>
      </c>
      <c r="E8" s="7">
        <f t="shared" si="1"/>
        <v>-0.07525325615050651</v>
      </c>
      <c r="F8" s="7">
        <f t="shared" si="1"/>
        <v>6.607843137254902</v>
      </c>
      <c r="G8" s="7">
        <f t="shared" si="1"/>
        <v>-0.1232876712328767</v>
      </c>
      <c r="H8" s="7">
        <v>0</v>
      </c>
    </row>
  </sheetData>
  <sheetProtection/>
  <mergeCells count="2">
    <mergeCell ref="A1:H1"/>
    <mergeCell ref="D3:F3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2019-01-02T03:34:16Z</dcterms:created>
  <dcterms:modified xsi:type="dcterms:W3CDTF">2019-01-02T03:34:29Z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